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<sst xmlns="http://schemas.openxmlformats.org/spreadsheetml/2006/main" count="31" uniqueCount="23">
  <si>
    <t>城子河区2026年轮作试点补贴资金拟发放明细</t>
  </si>
  <si>
    <t>序号</t>
  </si>
  <si>
    <t>乡</t>
  </si>
  <si>
    <t>村</t>
  </si>
  <si>
    <t>第一种轮作方式补贴面积（亩）</t>
  </si>
  <si>
    <t>补贴标准
（元/亩）</t>
  </si>
  <si>
    <t>第一种轮作方式拟补贴金额（元）</t>
  </si>
  <si>
    <t>第二种轮作方式补贴面积（亩）</t>
  </si>
  <si>
    <t>第二种轮作方式拟补贴金额（元）</t>
  </si>
  <si>
    <t>补贴面积合计（亩）</t>
  </si>
  <si>
    <t>拟补贴金额合计（元）</t>
  </si>
  <si>
    <t>长青乡</t>
  </si>
  <si>
    <t>正阳村</t>
  </si>
  <si>
    <t>和平村</t>
  </si>
  <si>
    <t>城东村</t>
  </si>
  <si>
    <t>向阳村</t>
  </si>
  <si>
    <t>永丰乡</t>
  </si>
  <si>
    <t>城子河村</t>
  </si>
  <si>
    <t>丰安村</t>
  </si>
  <si>
    <t>新城村</t>
  </si>
  <si>
    <t>新华村</t>
  </si>
  <si>
    <t>新兴村</t>
  </si>
  <si>
    <t>城子河区合计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</si>
</sst>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5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6">
      <alignment vertical="center"/>
    </xf>
    <xf numFmtId="0" fontId="9" fillId="0" borderId="6">
      <alignment vertical="center"/>
    </xf>
    <xf numFmtId="0" fontId="10" fillId="0" borderId="7">
      <alignment vertical="center"/>
    </xf>
    <xf numFmtId="0" fontId="10" fillId="0" borderId="0">
      <alignment vertical="center"/>
    </xf>
    <xf numFmtId="0" fontId="11" fillId="3" borderId="8">
      <alignment vertical="center"/>
    </xf>
    <xf numFmtId="0" fontId="12" fillId="4" borderId="9">
      <alignment vertical="center"/>
    </xf>
    <xf numFmtId="0" fontId="13" fillId="4" borderId="8">
      <alignment vertical="center"/>
    </xf>
    <xf numFmtId="0" fontId="14" fillId="5" borderId="10">
      <alignment vertical="center"/>
    </xf>
    <xf numFmtId="0" fontId="15" fillId="0" borderId="11">
      <alignment vertical="center"/>
    </xf>
    <xf numFmtId="0" fontId="16" fillId="0" borderId="12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abSelected="1" workbookViewId="0">
      <selection activeCell="I5" sqref="I5"/>
    </sheetView>
  </sheetViews>
  <sheetFormatPr defaultColWidth="9" defaultRowHeight="14.25"/>
  <cols>
    <col min="1" max="1" width="7.75" customWidth="1"/>
    <col min="2" max="2" width="14.5" customWidth="1"/>
    <col min="3" max="11" width="20.625" customWidth="1"/>
    <col min="12" max="13" width="9.375"/>
  </cols>
  <sheetData>
    <row r="1" ht="80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75" customHeight="1" spans="1:11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5</v>
      </c>
      <c r="I2" s="3" t="s">
        <v>8</v>
      </c>
      <c r="J2" s="3" t="s">
        <v>9</v>
      </c>
      <c r="K2" s="3" t="s">
        <v>10</v>
      </c>
    </row>
    <row r="3" ht="30" customHeight="1" spans="1:11">
      <c r="A3" s="2">
        <v>1</v>
      </c>
      <c r="B3" s="2" t="s">
        <v>11</v>
      </c>
      <c r="C3" s="2" t="s">
        <v>12</v>
      </c>
      <c r="D3" s="2">
        <v>122</v>
      </c>
      <c r="E3" s="2">
        <v>142.915</v>
      </c>
      <c r="F3" s="2">
        <v>17435.63</v>
      </c>
      <c r="G3" s="2">
        <v>21</v>
      </c>
      <c r="H3" s="2">
        <v>150</v>
      </c>
      <c r="I3" s="2">
        <v>3150</v>
      </c>
      <c r="J3" s="2">
        <v>143</v>
      </c>
      <c r="K3" s="2">
        <v>20585.63</v>
      </c>
    </row>
    <row r="4" ht="30" customHeight="1" spans="1:11">
      <c r="A4" s="2">
        <v>2</v>
      </c>
      <c r="B4" s="2" t="s">
        <v>11</v>
      </c>
      <c r="C4" s="2" t="s">
        <v>13</v>
      </c>
      <c r="D4" s="2">
        <v>300</v>
      </c>
      <c r="E4" s="2">
        <v>142.915</v>
      </c>
      <c r="F4" s="2">
        <v>42874.5</v>
      </c>
      <c r="G4" s="2">
        <v>38</v>
      </c>
      <c r="H4" s="2">
        <v>150</v>
      </c>
      <c r="I4" s="2">
        <v>5700</v>
      </c>
      <c r="J4" s="2">
        <v>338</v>
      </c>
      <c r="K4" s="2">
        <v>48574.5</v>
      </c>
    </row>
    <row r="5" ht="30" customHeight="1" spans="1:11">
      <c r="A5" s="2">
        <v>3</v>
      </c>
      <c r="B5" s="2" t="s">
        <v>11</v>
      </c>
      <c r="C5" s="2" t="s">
        <v>14</v>
      </c>
      <c r="D5" s="2">
        <v>2</v>
      </c>
      <c r="E5" s="2">
        <v>142.915</v>
      </c>
      <c r="F5" s="2">
        <v>285.83</v>
      </c>
      <c r="G5" s="2">
        <v>1</v>
      </c>
      <c r="H5" s="2">
        <v>150</v>
      </c>
      <c r="I5" s="2">
        <v>150</v>
      </c>
      <c r="J5" s="2">
        <v>3</v>
      </c>
      <c r="K5" s="2">
        <v>435.83</v>
      </c>
    </row>
    <row r="6" ht="30" customHeight="1" spans="1:11">
      <c r="A6" s="2">
        <v>4</v>
      </c>
      <c r="B6" s="2" t="s">
        <v>11</v>
      </c>
      <c r="C6" s="2" t="s">
        <v>15</v>
      </c>
      <c r="D6" s="2">
        <v>10</v>
      </c>
      <c r="E6" s="2">
        <v>142.915</v>
      </c>
      <c r="F6" s="2">
        <v>1429.15</v>
      </c>
      <c r="G6" s="2">
        <v>0</v>
      </c>
      <c r="H6" s="2">
        <v>150</v>
      </c>
      <c r="I6" s="2">
        <v>0</v>
      </c>
      <c r="J6" s="2">
        <v>10</v>
      </c>
      <c r="K6" s="2">
        <v>1429.15</v>
      </c>
    </row>
    <row r="7" ht="30" customHeight="1" spans="1:11">
      <c r="A7" s="2">
        <v>5</v>
      </c>
      <c r="B7" s="2" t="s">
        <v>16</v>
      </c>
      <c r="C7" s="2" t="s">
        <v>17</v>
      </c>
      <c r="D7" s="2">
        <v>41</v>
      </c>
      <c r="E7" s="2">
        <v>142.915</v>
      </c>
      <c r="F7" s="2">
        <v>5859.53</v>
      </c>
      <c r="G7" s="2">
        <v>0</v>
      </c>
      <c r="H7" s="2">
        <v>150</v>
      </c>
      <c r="I7" s="2">
        <v>0</v>
      </c>
      <c r="J7" s="2">
        <v>41</v>
      </c>
      <c r="K7" s="2">
        <v>5859.53</v>
      </c>
    </row>
    <row r="8" ht="30" customHeight="1" spans="1:11">
      <c r="A8" s="2">
        <v>6</v>
      </c>
      <c r="B8" s="2" t="s">
        <v>16</v>
      </c>
      <c r="C8" s="2" t="s">
        <v>18</v>
      </c>
      <c r="D8" s="2">
        <v>3</v>
      </c>
      <c r="E8" s="2">
        <v>142.915</v>
      </c>
      <c r="F8" s="2">
        <v>428.75</v>
      </c>
      <c r="G8" s="2">
        <v>0</v>
      </c>
      <c r="H8" s="2">
        <v>150</v>
      </c>
      <c r="I8" s="2">
        <v>0</v>
      </c>
      <c r="J8" s="2">
        <v>3</v>
      </c>
      <c r="K8" s="2">
        <v>428.75</v>
      </c>
    </row>
    <row r="9" ht="30" customHeight="1" spans="1:11">
      <c r="A9" s="2">
        <v>7</v>
      </c>
      <c r="B9" s="2" t="s">
        <v>16</v>
      </c>
      <c r="C9" s="2" t="s">
        <v>19</v>
      </c>
      <c r="D9" s="2">
        <v>4</v>
      </c>
      <c r="E9" s="2">
        <v>142.915</v>
      </c>
      <c r="F9" s="2">
        <v>571.67</v>
      </c>
      <c r="G9" s="2">
        <v>6</v>
      </c>
      <c r="H9" s="2">
        <v>150</v>
      </c>
      <c r="I9" s="2">
        <v>900</v>
      </c>
      <c r="J9" s="2">
        <v>10</v>
      </c>
      <c r="K9" s="2">
        <v>1471.67</v>
      </c>
    </row>
    <row r="10" ht="30" customHeight="1" spans="1:11">
      <c r="A10" s="2">
        <v>8</v>
      </c>
      <c r="B10" s="2" t="s">
        <v>16</v>
      </c>
      <c r="C10" s="2" t="s">
        <v>20</v>
      </c>
      <c r="D10" s="2">
        <v>2</v>
      </c>
      <c r="E10" s="2">
        <v>142.915</v>
      </c>
      <c r="F10" s="2">
        <v>285.83</v>
      </c>
      <c r="G10" s="2">
        <v>0</v>
      </c>
      <c r="H10" s="2">
        <v>150</v>
      </c>
      <c r="I10" s="2">
        <v>0</v>
      </c>
      <c r="J10" s="2">
        <v>2</v>
      </c>
      <c r="K10" s="2">
        <v>285.83</v>
      </c>
    </row>
    <row r="11" ht="30" customHeight="1" spans="1:11">
      <c r="A11" s="2">
        <v>9</v>
      </c>
      <c r="B11" s="2" t="s">
        <v>16</v>
      </c>
      <c r="C11" s="2" t="s">
        <v>21</v>
      </c>
      <c r="D11" s="2">
        <v>3</v>
      </c>
      <c r="E11" s="2">
        <v>142.915</v>
      </c>
      <c r="F11" s="2">
        <v>428.76</v>
      </c>
      <c r="G11" s="2">
        <v>4</v>
      </c>
      <c r="H11" s="2">
        <v>150</v>
      </c>
      <c r="I11" s="2">
        <v>600</v>
      </c>
      <c r="J11" s="2">
        <v>7</v>
      </c>
      <c r="K11" s="2">
        <v>1028.76</v>
      </c>
    </row>
    <row r="12" customFormat="1" ht="30" customHeight="1" spans="1:11">
      <c r="A12" s="4" t="s">
        <v>22</v>
      </c>
      <c r="B12" s="5"/>
      <c r="C12" s="6"/>
      <c r="D12" s="2">
        <f>SUM(D3:D11)</f>
        <v>487</v>
      </c>
      <c r="E12" s="2">
        <v>142.915</v>
      </c>
      <c r="F12" s="2">
        <f>SUM(F3:F11)</f>
        <v>69599.65</v>
      </c>
      <c r="G12" s="2">
        <f>SUM(G3:G11)</f>
        <v>70</v>
      </c>
      <c r="H12" s="2">
        <v>150</v>
      </c>
      <c r="I12" s="2">
        <f>SUM(I3:I11)</f>
        <v>10500</v>
      </c>
      <c r="J12" s="2">
        <f>SUM(J3:J11)</f>
        <v>557</v>
      </c>
      <c r="K12" s="2">
        <f>SUM(K3:K11)</f>
        <v>80099.65</v>
      </c>
    </row>
  </sheetData>
  <mergeCells count="2">
    <mergeCell ref="A1:K1"/>
    <mergeCell ref="A12:C12"/>
  </mergeCells>
  <pageMargins left="0.7" right="0.7" top="0.75" bottom="0.75" header="0.3" footer="0.3"/>
  <pageSetup paperSize="9" scale="7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2023-05-12T19:15:00Z</dcterms:created>
  <dcterms:modified xsi:type="dcterms:W3CDTF">2026-10-09T13:20:08Z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4E2C814D97C7C3238879C86A0F239729_43</vt:lpwstr>
  </property>
  <property fmtid="{D5CDD505-2E9C-101B-9397-08002B2CF9AE}" pid="4" name="CalculationRule">
    <vt:i4>0</vt:i4>
  </property>
</Properties>
</file>