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6轮作预发放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<sst xmlns="http://schemas.openxmlformats.org/spreadsheetml/2006/main" count="16" uniqueCount="15">
  <si>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2026年永丰乡轮作试点补贴资金拟发放明细表</t>
  </si>
  <si>
    <t>村名</t>
  </si>
  <si>
    <t>第一种轮作方式补贴面积（亩）</t>
  </si>
  <si>
    <t>补贴标准
（元/亩）</t>
  </si>
  <si>
    <t>第一种轮作方式拟补贴金额（元）</t>
  </si>
  <si>
    <t>第二种轮作方式补贴面积（亩）</t>
  </si>
  <si>
    <t>第二种轮作方式拟补贴金额（元）</t>
  </si>
  <si>
    <t>补贴面积合计（亩）</t>
  </si>
  <si>
    <t>拟补贴金额合计（元）</t>
  </si>
  <si>
    <t>城子河村</t>
  </si>
  <si>
    <t>丰安村</t>
  </si>
  <si>
    <t>新城村</t>
  </si>
  <si>
    <t>新华村</t>
  </si>
  <si>
    <t>新兴村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</si>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</sst>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G11" sqref="G11"/>
    </sheetView>
  </sheetViews>
  <sheetFormatPr defaultColWidth="9" defaultRowHeight="14.4" outlineLevelRow="7"/>
  <cols>
    <col min="1" max="9" width="20.6296296296296" customWidth="1"/>
  </cols>
  <sheetData>
    <row r="1" ht="8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75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3</v>
      </c>
      <c r="G2" s="3" t="s">
        <v>6</v>
      </c>
      <c r="H2" s="3" t="s">
        <v>7</v>
      </c>
      <c r="I2" s="3" t="s">
        <v>8</v>
      </c>
    </row>
    <row r="3" ht="30" customHeight="1" spans="1:9">
      <c r="A3" s="2" t="s">
        <v>9</v>
      </c>
      <c r="B3" s="2">
        <v>41</v>
      </c>
      <c r="C3" s="2">
        <v>142.915</v>
      </c>
      <c r="D3" s="2">
        <v>5859.53</v>
      </c>
      <c r="E3" s="2">
        <v>0</v>
      </c>
      <c r="F3" s="2">
        <v>150</v>
      </c>
      <c r="G3" s="2">
        <v>0</v>
      </c>
      <c r="H3" s="2">
        <v>41</v>
      </c>
      <c r="I3" s="2">
        <f t="shared" ref="I3:I8" si="0">D3+G3</f>
        <v>5859.53</v>
      </c>
    </row>
    <row r="4" ht="30" customHeight="1" spans="1:9">
      <c r="A4" s="2" t="s">
        <v>10</v>
      </c>
      <c r="B4" s="2">
        <v>3</v>
      </c>
      <c r="C4" s="2">
        <v>142.915</v>
      </c>
      <c r="D4" s="2">
        <v>428.75</v>
      </c>
      <c r="E4" s="2">
        <v>0</v>
      </c>
      <c r="F4" s="2">
        <v>150</v>
      </c>
      <c r="G4" s="2">
        <v>0</v>
      </c>
      <c r="H4" s="2">
        <v>3</v>
      </c>
      <c r="I4" s="2">
        <f t="shared" si="0"/>
        <v>428.75</v>
      </c>
    </row>
    <row r="5" ht="30" customHeight="1" spans="1:9">
      <c r="A5" s="2" t="s">
        <v>11</v>
      </c>
      <c r="B5" s="2">
        <v>4</v>
      </c>
      <c r="C5" s="2">
        <v>142.915</v>
      </c>
      <c r="D5" s="2">
        <v>571.67</v>
      </c>
      <c r="E5" s="2">
        <v>6</v>
      </c>
      <c r="F5" s="2">
        <v>150</v>
      </c>
      <c r="G5" s="2">
        <v>900</v>
      </c>
      <c r="H5" s="2">
        <v>10</v>
      </c>
      <c r="I5" s="2">
        <f t="shared" si="0"/>
        <v>1471.67</v>
      </c>
    </row>
    <row r="6" ht="30" customHeight="1" spans="1:9">
      <c r="A6" s="2" t="s">
        <v>12</v>
      </c>
      <c r="B6" s="2">
        <v>2</v>
      </c>
      <c r="C6" s="2">
        <v>142.915</v>
      </c>
      <c r="D6" s="2">
        <v>285.83</v>
      </c>
      <c r="E6" s="2">
        <v>0</v>
      </c>
      <c r="F6" s="2">
        <v>150</v>
      </c>
      <c r="G6" s="2">
        <v>0</v>
      </c>
      <c r="H6" s="2">
        <v>2</v>
      </c>
      <c r="I6" s="2">
        <f t="shared" si="0"/>
        <v>285.83</v>
      </c>
    </row>
    <row r="7" ht="30" customHeight="1" spans="1:9">
      <c r="A7" s="2" t="s">
        <v>13</v>
      </c>
      <c r="B7" s="2">
        <v>3</v>
      </c>
      <c r="C7" s="2">
        <v>142.915</v>
      </c>
      <c r="D7" s="2">
        <v>428.76</v>
      </c>
      <c r="E7" s="2">
        <v>4</v>
      </c>
      <c r="F7" s="2">
        <v>150</v>
      </c>
      <c r="G7" s="2">
        <v>600</v>
      </c>
      <c r="H7" s="2">
        <v>7</v>
      </c>
      <c r="I7" s="2">
        <f t="shared" si="0"/>
        <v>1028.76</v>
      </c>
    </row>
    <row r="8" ht="30" customHeight="1" spans="1:9">
      <c r="A8" s="2" t="s">
        <v>14</v>
      </c>
      <c r="B8" s="2">
        <v>53</v>
      </c>
      <c r="C8" s="2">
        <v>142.915</v>
      </c>
      <c r="D8" s="2">
        <v>7574.54</v>
      </c>
      <c r="E8" s="2">
        <v>10</v>
      </c>
      <c r="F8" s="2">
        <v>150</v>
      </c>
      <c r="G8" s="2">
        <v>1500</v>
      </c>
      <c r="H8" s="2">
        <v>63</v>
      </c>
      <c r="I8" s="2">
        <f t="shared" si="0"/>
        <v>9074.54</v>
      </c>
    </row>
  </sheetData>
  <mergeCells count="1">
    <mergeCell ref="A1:I1"/>
  </mergeCells>
  <pageMargins left="0.7" right="0.7" top="0.75" bottom="0.75" header="0.3" footer="0.3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〇</cp:lastModifiedBy>
  <dcterms:created xsi:type="dcterms:W3CDTF">2023-05-13T03:15:00Z</dcterms:created>
  <dcterms:modified xsi:type="dcterms:W3CDTF">2026-10-09T01:57:24Z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F5FACB1B2B4C49D9A525618D24F82C0F_12</vt:lpwstr>
  </property>
  <property fmtid="{D5CDD505-2E9C-101B-9397-08002B2CF9AE}" pid="4" name="CalculationRule">
    <vt:i4>0</vt:i4>
  </property>
</Properties>
</file>