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<sst xmlns="http://schemas.openxmlformats.org/spreadsheetml/2006/main" count="14" uniqueCount="14">
  <si>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2026年农业支持保护补贴资金分配汇总表</t>
  </si>
  <si>
    <t>行政区划：长青乡                                              2026年3月23日  补贴标准：75.73元</t>
  </si>
  <si>
    <t>单 位</t>
  </si>
  <si>
    <t>户数</t>
  </si>
  <si>
    <t>补贴面积</t>
  </si>
  <si>
    <t>补贴标准</t>
  </si>
  <si>
    <t>补贴金额</t>
  </si>
  <si>
    <t>和平村</t>
  </si>
  <si>
    <t>向阳村</t>
  </si>
  <si>
    <t>新阳村</t>
  </si>
  <si>
    <t>城东村</t>
  </si>
  <si>
    <t>正阳村</t>
  </si>
  <si>
    <t>红卫村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</si>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</sst>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G4" sqref="G4"/>
    </sheetView>
  </sheetViews>
  <sheetFormatPr defaultColWidth="15" defaultRowHeight="42" customHeight="1" outlineLevelCol="7"/>
  <cols>
    <col min="1" max="1" width="23.625" customWidth="1"/>
    <col min="2" max="2" width="22.625" customWidth="1"/>
    <col min="3" max="3" width="23.25" customWidth="1"/>
    <col min="4" max="4" width="21.375" style="1" customWidth="1"/>
    <col min="5" max="5" width="29.25" customWidth="1"/>
    <col min="6" max="16384" width="15" customWidth="1"/>
  </cols>
  <sheetData>
    <row r="1" customHeight="1" spans="1:8">
      <c r="A1" s="2" t="s">
        <v>0</v>
      </c>
      <c r="B1" s="2"/>
      <c r="C1" s="2"/>
      <c r="D1" s="2"/>
      <c r="E1" s="2"/>
    </row>
    <row r="2" customHeight="1" spans="1:8">
      <c r="A2" s="3" t="s">
        <v>1</v>
      </c>
      <c r="B2" s="3"/>
      <c r="C2" s="3"/>
      <c r="D2" s="3"/>
      <c r="E2" s="3"/>
    </row>
    <row r="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8">
      <c r="A4" s="4" t="s">
        <v>7</v>
      </c>
      <c r="B4" s="4">
        <v>206</v>
      </c>
      <c r="C4" s="5">
        <v>1827.77</v>
      </c>
      <c r="D4" s="4">
        <v>75.73</v>
      </c>
      <c r="E4" s="6">
        <f t="shared" ref="E4:E9" si="0">D4*C4</f>
        <v>138417.0221</v>
      </c>
    </row>
    <row r="5" customHeight="1" spans="1:8">
      <c r="A5" s="4" t="s">
        <v>8</v>
      </c>
      <c r="B5" s="4">
        <v>381</v>
      </c>
      <c r="C5" s="5">
        <v>3049.77</v>
      </c>
      <c r="D5" s="4">
        <v>75.73</v>
      </c>
      <c r="E5" s="6">
        <f t="shared" si="0"/>
        <v>230959.0821</v>
      </c>
    </row>
    <row r="6" customHeight="1" spans="1:8">
      <c r="A6" s="4" t="s">
        <v>9</v>
      </c>
      <c r="B6" s="4">
        <v>270</v>
      </c>
      <c r="C6" s="5">
        <v>1839.62</v>
      </c>
      <c r="D6" s="4">
        <v>75.73</v>
      </c>
      <c r="E6" s="6">
        <f t="shared" si="0"/>
        <v>139314.4226</v>
      </c>
    </row>
    <row r="7" customHeight="1" spans="1:8">
      <c r="A7" s="4" t="s">
        <v>10</v>
      </c>
      <c r="B7" s="4">
        <v>343</v>
      </c>
      <c r="C7" s="5">
        <v>1996.4</v>
      </c>
      <c r="D7" s="4">
        <v>75.73</v>
      </c>
      <c r="E7" s="6">
        <v>151187.37</v>
      </c>
    </row>
    <row r="8" customHeight="1" spans="1:8">
      <c r="A8" s="4" t="s">
        <v>11</v>
      </c>
      <c r="B8" s="4">
        <v>544</v>
      </c>
      <c r="C8" s="5">
        <v>3236.2</v>
      </c>
      <c r="D8" s="4">
        <v>75.73</v>
      </c>
      <c r="E8" s="6">
        <v>245077.42</v>
      </c>
    </row>
    <row r="9" customHeight="1" spans="1:8">
      <c r="A9" s="4" t="s">
        <v>12</v>
      </c>
      <c r="B9" s="4">
        <v>639</v>
      </c>
      <c r="C9" s="5">
        <v>7707.59</v>
      </c>
      <c r="D9" s="4">
        <v>75.73</v>
      </c>
      <c r="E9" s="6">
        <f t="shared" si="0"/>
        <v>583695.7907</v>
      </c>
    </row>
    <row r="10" customHeight="1" spans="1:8">
      <c r="A10" s="4" t="s">
        <v>13</v>
      </c>
      <c r="B10" s="7">
        <f>SUM(B4:B9)</f>
        <v>2383</v>
      </c>
      <c r="C10" s="5">
        <f>SUM(C4:C9)</f>
        <v>19657.35</v>
      </c>
      <c r="D10" s="4">
        <v>75.73</v>
      </c>
      <c r="E10" s="6">
        <v>1488651.1</v>
      </c>
    </row>
    <row r="11" customHeight="1" spans="1:8">
      <c r="A11" s="8"/>
      <c r="B11" s="8"/>
      <c r="C11" s="8"/>
      <c r="E11" s="8"/>
    </row>
    <row r="15" customHeight="1" spans="1:8">
      <c r="A15" s="8"/>
      <c r="B15" s="8"/>
      <c r="C15" s="8"/>
      <c r="E15" s="8"/>
      <c r="F15" s="8"/>
      <c r="G15" s="8"/>
      <c r="H15" s="8"/>
    </row>
    <row r="21" customHeight="1" spans="1:7">
      <c r="A21" s="8"/>
      <c r="B21" s="8"/>
      <c r="C21" s="8"/>
      <c r="E21" s="8"/>
      <c r="F21" s="8"/>
      <c r="G21" s="8"/>
    </row>
  </sheetData>
  <mergeCells count="5">
    <mergeCell ref="A1:E1"/>
    <mergeCell ref="A2:E2"/>
    <mergeCell ref="A11:E11"/>
    <mergeCell ref="A15:H15"/>
    <mergeCell ref="A21:G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2026-03-24T06:31:01Z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C2A757915DA84812B74D53BD08BA6F9D_13</vt:lpwstr>
  </property>
  <property fmtid="{D5CDD505-2E9C-101B-9397-08002B2CF9AE}" pid="4" name="CalculationRule">
    <vt:i4>0</vt:i4>
  </property>
</Properties>
</file>